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20730" windowHeight="11760"/>
  </bookViews>
  <sheets>
    <sheet name="105導" sheetId="6" r:id="rId1"/>
    <sheet name="交接簽到" sheetId="4" r:id="rId2"/>
  </sheets>
  <calcPr calcId="124519"/>
</workbook>
</file>

<file path=xl/calcChain.xml><?xml version="1.0" encoding="utf-8"?>
<calcChain xmlns="http://schemas.openxmlformats.org/spreadsheetml/2006/main">
  <c r="I48" i="6"/>
  <c r="P24"/>
  <c r="T2"/>
</calcChain>
</file>

<file path=xl/sharedStrings.xml><?xml version="1.0" encoding="utf-8"?>
<sst xmlns="http://schemas.openxmlformats.org/spreadsheetml/2006/main" count="494" uniqueCount="142">
  <si>
    <t>學期</t>
    <phoneticPr fontId="2" type="noConversion"/>
  </si>
  <si>
    <t>週次</t>
    <phoneticPr fontId="2" type="noConversion"/>
  </si>
  <si>
    <t>日期</t>
    <phoneticPr fontId="2" type="noConversion"/>
  </si>
  <si>
    <t>1總導護</t>
    <phoneticPr fontId="2" type="noConversion"/>
  </si>
  <si>
    <t>2新農街</t>
    <phoneticPr fontId="2" type="noConversion"/>
  </si>
  <si>
    <t>3揚州花都</t>
    <phoneticPr fontId="2" type="noConversion"/>
  </si>
  <si>
    <t>5東側門</t>
    <phoneticPr fontId="2" type="noConversion"/>
  </si>
  <si>
    <t>6特教班</t>
    <phoneticPr fontId="2" type="noConversion"/>
  </si>
  <si>
    <t>7幼稚園</t>
    <phoneticPr fontId="2" type="noConversion"/>
  </si>
  <si>
    <t>接續上期末</t>
    <phoneticPr fontId="2" type="noConversion"/>
  </si>
  <si>
    <t>上學期</t>
    <phoneticPr fontId="2" type="noConversion"/>
  </si>
  <si>
    <t>鄔翠璊</t>
    <phoneticPr fontId="4" type="noConversion"/>
  </si>
  <si>
    <t>林俊榮</t>
    <phoneticPr fontId="2" type="noConversion"/>
  </si>
  <si>
    <t>黃愛君</t>
    <phoneticPr fontId="4" type="noConversion"/>
  </si>
  <si>
    <t>林靜雅</t>
    <phoneticPr fontId="4" type="noConversion"/>
  </si>
  <si>
    <t>李玉嬌</t>
    <phoneticPr fontId="4" type="noConversion"/>
  </si>
  <si>
    <t>游素美</t>
    <phoneticPr fontId="4" type="noConversion"/>
  </si>
  <si>
    <t>鄧玉美</t>
    <phoneticPr fontId="4" type="noConversion"/>
  </si>
  <si>
    <t>黃瑞枝</t>
    <phoneticPr fontId="2" type="noConversion"/>
  </si>
  <si>
    <t>余新富</t>
    <phoneticPr fontId="4" type="noConversion"/>
  </si>
  <si>
    <t>鄭黎玉</t>
    <phoneticPr fontId="4" type="noConversion"/>
  </si>
  <si>
    <t>香麗蘋</t>
    <phoneticPr fontId="4" type="noConversion"/>
  </si>
  <si>
    <t>梁秋芸</t>
    <phoneticPr fontId="4" type="noConversion"/>
  </si>
  <si>
    <t>林正明</t>
    <phoneticPr fontId="4" type="noConversion"/>
  </si>
  <si>
    <t>陳韻婷</t>
    <phoneticPr fontId="4" type="noConversion"/>
  </si>
  <si>
    <t>羅婷慧</t>
    <phoneticPr fontId="2" type="noConversion"/>
  </si>
  <si>
    <t>葉盈君</t>
    <phoneticPr fontId="4" type="noConversion"/>
  </si>
  <si>
    <t>李欣潔</t>
    <phoneticPr fontId="4" type="noConversion"/>
  </si>
  <si>
    <t>莫德芬</t>
    <phoneticPr fontId="4" type="noConversion"/>
  </si>
  <si>
    <t>黃淑玲</t>
    <phoneticPr fontId="4" type="noConversion"/>
  </si>
  <si>
    <t>陳昌銘</t>
    <phoneticPr fontId="4" type="noConversion"/>
  </si>
  <si>
    <t>徐玉軒</t>
    <phoneticPr fontId="2" type="noConversion"/>
  </si>
  <si>
    <t>連勝美</t>
    <phoneticPr fontId="4" type="noConversion"/>
  </si>
  <si>
    <t>林美惠</t>
    <phoneticPr fontId="4" type="noConversion"/>
  </si>
  <si>
    <t>張智昌</t>
    <phoneticPr fontId="2" type="noConversion"/>
  </si>
  <si>
    <t>張羽嫻</t>
    <phoneticPr fontId="4" type="noConversion"/>
  </si>
  <si>
    <t>李文苓</t>
    <phoneticPr fontId="4" type="noConversion"/>
  </si>
  <si>
    <t>訾德蕙</t>
    <phoneticPr fontId="2" type="noConversion"/>
  </si>
  <si>
    <t>余淑玲</t>
    <phoneticPr fontId="4" type="noConversion"/>
  </si>
  <si>
    <t>葉秀炳</t>
    <phoneticPr fontId="4" type="noConversion"/>
  </si>
  <si>
    <t>中秋節</t>
    <phoneticPr fontId="2" type="noConversion"/>
  </si>
  <si>
    <t>李邡彣</t>
    <phoneticPr fontId="4" type="noConversion"/>
  </si>
  <si>
    <t>褚信瑩</t>
    <phoneticPr fontId="4" type="noConversion"/>
  </si>
  <si>
    <t>許端育</t>
    <phoneticPr fontId="2" type="noConversion"/>
  </si>
  <si>
    <t>國慶日</t>
    <phoneticPr fontId="2" type="noConversion"/>
  </si>
  <si>
    <t>鄒美珍</t>
    <phoneticPr fontId="2" type="noConversion"/>
  </si>
  <si>
    <t>莊凱婷</t>
    <phoneticPr fontId="4" type="noConversion"/>
  </si>
  <si>
    <t>元旦</t>
    <phoneticPr fontId="2" type="noConversion"/>
  </si>
  <si>
    <t>期末</t>
    <phoneticPr fontId="2" type="noConversion"/>
  </si>
  <si>
    <t>下學期</t>
    <phoneticPr fontId="2" type="noConversion"/>
  </si>
  <si>
    <t>兒童節清明節</t>
    <phoneticPr fontId="2" type="noConversion"/>
  </si>
  <si>
    <t>備註</t>
    <phoneticPr fontId="2" type="noConversion"/>
  </si>
  <si>
    <t>承辦人                        主任                              校長</t>
    <phoneticPr fontId="2" type="noConversion"/>
  </si>
  <si>
    <t>桃園市楊梅區楊明國民小學   105學年度導護工作輪值表</t>
    <phoneticPr fontId="2" type="noConversion"/>
  </si>
  <si>
    <t>8.26返校日</t>
    <phoneticPr fontId="2" type="noConversion"/>
  </si>
  <si>
    <t>08.29-09.02</t>
    <phoneticPr fontId="2" type="noConversion"/>
  </si>
  <si>
    <t>09.05-09.09</t>
    <phoneticPr fontId="2" type="noConversion"/>
  </si>
  <si>
    <t>09.12-09.16</t>
    <phoneticPr fontId="2" type="noConversion"/>
  </si>
  <si>
    <t>09.19-09.23</t>
    <phoneticPr fontId="2" type="noConversion"/>
  </si>
  <si>
    <t>09.26-09.30</t>
    <phoneticPr fontId="2" type="noConversion"/>
  </si>
  <si>
    <t>10.03-10.07</t>
    <phoneticPr fontId="2" type="noConversion"/>
  </si>
  <si>
    <t>10.10-10.14</t>
    <phoneticPr fontId="2" type="noConversion"/>
  </si>
  <si>
    <t>10.17-10.21</t>
    <phoneticPr fontId="2" type="noConversion"/>
  </si>
  <si>
    <t>10.24-10.28</t>
    <phoneticPr fontId="2" type="noConversion"/>
  </si>
  <si>
    <t>10.31-11.04</t>
    <phoneticPr fontId="2" type="noConversion"/>
  </si>
  <si>
    <t>11.07-11.11</t>
    <phoneticPr fontId="2" type="noConversion"/>
  </si>
  <si>
    <t>11.14-11.18</t>
    <phoneticPr fontId="2" type="noConversion"/>
  </si>
  <si>
    <t>11.21-11.25</t>
    <phoneticPr fontId="2" type="noConversion"/>
  </si>
  <si>
    <t>11.28-12.02</t>
    <phoneticPr fontId="2" type="noConversion"/>
  </si>
  <si>
    <t>12.05-12.09</t>
    <phoneticPr fontId="2" type="noConversion"/>
  </si>
  <si>
    <t>12.12-12.16</t>
    <phoneticPr fontId="2" type="noConversion"/>
  </si>
  <si>
    <t>12.26-12.30</t>
    <phoneticPr fontId="2" type="noConversion"/>
  </si>
  <si>
    <t>01.02-01.06</t>
    <phoneticPr fontId="2" type="noConversion"/>
  </si>
  <si>
    <t>01.09-01.13</t>
    <phoneticPr fontId="2" type="noConversion"/>
  </si>
  <si>
    <t>01.16-01.20</t>
    <phoneticPr fontId="2" type="noConversion"/>
  </si>
  <si>
    <t>12.19-12.23</t>
    <phoneticPr fontId="2" type="noConversion"/>
  </si>
  <si>
    <t>02.13-02.17</t>
    <phoneticPr fontId="2" type="noConversion"/>
  </si>
  <si>
    <t>02.20-02.24</t>
    <phoneticPr fontId="2" type="noConversion"/>
  </si>
  <si>
    <t>02.27-03.03</t>
    <phoneticPr fontId="2" type="noConversion"/>
  </si>
  <si>
    <t>03.06-03.10</t>
    <phoneticPr fontId="2" type="noConversion"/>
  </si>
  <si>
    <t>03.13-03.17</t>
    <phoneticPr fontId="2" type="noConversion"/>
  </si>
  <si>
    <t>03.20-03.24</t>
    <phoneticPr fontId="2" type="noConversion"/>
  </si>
  <si>
    <t>03.27-03.31</t>
    <phoneticPr fontId="2" type="noConversion"/>
  </si>
  <si>
    <t>04.03-04.07</t>
    <phoneticPr fontId="2" type="noConversion"/>
  </si>
  <si>
    <t>04.10-04.14</t>
    <phoneticPr fontId="2" type="noConversion"/>
  </si>
  <si>
    <t>04.17-04.21</t>
    <phoneticPr fontId="2" type="noConversion"/>
  </si>
  <si>
    <t>04.24-05.28</t>
    <phoneticPr fontId="2" type="noConversion"/>
  </si>
  <si>
    <t>05.01-05.05</t>
    <phoneticPr fontId="2" type="noConversion"/>
  </si>
  <si>
    <t>05.08-05.12</t>
    <phoneticPr fontId="2" type="noConversion"/>
  </si>
  <si>
    <t>05.15-05.19</t>
    <phoneticPr fontId="2" type="noConversion"/>
  </si>
  <si>
    <t>05.22-05.26</t>
    <phoneticPr fontId="2" type="noConversion"/>
  </si>
  <si>
    <t>05.29-06.02</t>
    <phoneticPr fontId="2" type="noConversion"/>
  </si>
  <si>
    <t>06.05-06.09</t>
    <phoneticPr fontId="2" type="noConversion"/>
  </si>
  <si>
    <t>06.12-06.16</t>
    <phoneticPr fontId="2" type="noConversion"/>
  </si>
  <si>
    <t>06.19-06.23</t>
    <phoneticPr fontId="2" type="noConversion"/>
  </si>
  <si>
    <t>06.26-06.30</t>
    <phoneticPr fontId="2" type="noConversion"/>
  </si>
  <si>
    <t>楊明國民小學  105學年度  上學期  導護交接簿</t>
    <phoneticPr fontId="9" type="noConversion"/>
  </si>
  <si>
    <t>週次</t>
  </si>
  <si>
    <t>日期</t>
  </si>
  <si>
    <t>總導護</t>
  </si>
  <si>
    <t>新農街</t>
  </si>
  <si>
    <t>東側門</t>
    <phoneticPr fontId="9" type="noConversion"/>
  </si>
  <si>
    <t>備註</t>
  </si>
  <si>
    <t>起訖</t>
  </si>
  <si>
    <t>交接簽到</t>
  </si>
  <si>
    <t>交接簽退</t>
  </si>
  <si>
    <t>陳秋萍</t>
    <phoneticPr fontId="2" type="noConversion"/>
  </si>
  <si>
    <t>黃叔建</t>
    <phoneticPr fontId="2" type="noConversion"/>
  </si>
  <si>
    <t>陳逸芬</t>
    <phoneticPr fontId="2" type="noConversion"/>
  </si>
  <si>
    <t>曾彩華</t>
    <phoneticPr fontId="2" type="noConversion"/>
  </si>
  <si>
    <t>彭筱茜</t>
    <phoneticPr fontId="2" type="noConversion"/>
  </si>
  <si>
    <t>陳宜均</t>
    <phoneticPr fontId="2" type="noConversion"/>
  </si>
  <si>
    <t>鍾侑錡</t>
    <phoneticPr fontId="2" type="noConversion"/>
  </si>
  <si>
    <t>翁婉婷</t>
    <phoneticPr fontId="2" type="noConversion"/>
  </si>
  <si>
    <t>古博勝</t>
    <phoneticPr fontId="2" type="noConversion"/>
  </si>
  <si>
    <t>宋炳增</t>
    <phoneticPr fontId="4" type="noConversion"/>
  </si>
  <si>
    <t>蔡景瑄</t>
    <phoneticPr fontId="2" type="noConversion"/>
  </si>
  <si>
    <t>A</t>
    <phoneticPr fontId="2" type="noConversion"/>
  </si>
  <si>
    <t>B</t>
    <phoneticPr fontId="2" type="noConversion"/>
  </si>
  <si>
    <t>余淑玲</t>
    <phoneticPr fontId="2" type="noConversion"/>
  </si>
  <si>
    <t>劉兆梅</t>
    <phoneticPr fontId="4" type="noConversion"/>
  </si>
  <si>
    <t>楊麗娜</t>
  </si>
  <si>
    <t>顏孟涵</t>
  </si>
  <si>
    <t>朱鴻欣</t>
  </si>
  <si>
    <t>鄭婷</t>
  </si>
  <si>
    <t>李靜芬</t>
  </si>
  <si>
    <t>張心潔</t>
  </si>
  <si>
    <t>黃芷琳</t>
    <phoneticPr fontId="2" type="noConversion"/>
  </si>
  <si>
    <t>江科鋒</t>
    <phoneticPr fontId="2" type="noConversion"/>
  </si>
  <si>
    <t>汪宜靜</t>
    <phoneticPr fontId="2" type="noConversion"/>
  </si>
  <si>
    <t>揚州花都</t>
    <phoneticPr fontId="9" type="noConversion"/>
  </si>
  <si>
    <t xml:space="preserve"> </t>
    <phoneticPr fontId="2" type="noConversion"/>
  </si>
  <si>
    <t>104鄭黎玉</t>
    <phoneticPr fontId="4" type="noConversion"/>
  </si>
  <si>
    <t>104李欣潔</t>
    <phoneticPr fontId="4" type="noConversion"/>
  </si>
  <si>
    <t>104張羽嫻</t>
    <phoneticPr fontId="4" type="noConversion"/>
  </si>
  <si>
    <t>104陳逸芬</t>
    <phoneticPr fontId="2" type="noConversion"/>
  </si>
  <si>
    <t>人數</t>
    <phoneticPr fontId="2" type="noConversion"/>
  </si>
  <si>
    <t>週次</t>
    <phoneticPr fontId="2" type="noConversion"/>
  </si>
  <si>
    <t>每週人次</t>
    <phoneticPr fontId="2" type="noConversion"/>
  </si>
  <si>
    <t>每人一學年輪值次數</t>
    <phoneticPr fontId="2" type="noConversion"/>
  </si>
  <si>
    <t>曾采華</t>
    <phoneticPr fontId="2" type="noConversion"/>
  </si>
  <si>
    <t>04.24-04.28</t>
    <phoneticPr fontId="2" type="noConversion"/>
  </si>
</sst>
</file>

<file path=xl/styles.xml><?xml version="1.0" encoding="utf-8"?>
<styleSheet xmlns="http://schemas.openxmlformats.org/spreadsheetml/2006/main">
  <fonts count="12">
    <font>
      <sz val="12"/>
      <name val="新細明體"/>
      <family val="1"/>
      <charset val="136"/>
    </font>
    <font>
      <sz val="14"/>
      <name val="華康細明體"/>
      <family val="3"/>
      <charset val="136"/>
    </font>
    <font>
      <sz val="9"/>
      <name val="新細明體"/>
      <family val="1"/>
      <charset val="136"/>
    </font>
    <font>
      <sz val="14"/>
      <name val="華康粗明體"/>
      <family val="3"/>
      <charset val="136"/>
    </font>
    <font>
      <sz val="9"/>
      <name val="MSung Light TC"/>
      <family val="1"/>
      <charset val="136"/>
    </font>
    <font>
      <sz val="14"/>
      <name val="標楷體"/>
      <family val="4"/>
      <charset val="136"/>
    </font>
    <font>
      <sz val="12"/>
      <name val="華康細明體"/>
      <family val="3"/>
      <charset val="136"/>
    </font>
    <font>
      <sz val="14"/>
      <color indexed="8"/>
      <name val="華康細明體"/>
      <family val="3"/>
      <charset val="136"/>
    </font>
    <font>
      <sz val="20"/>
      <color theme="1"/>
      <name val="新細明體"/>
      <family val="1"/>
      <charset val="136"/>
      <scheme val="maj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top" wrapText="1"/>
    </xf>
    <xf numFmtId="0" fontId="10" fillId="6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6" borderId="2" xfId="0" applyFont="1" applyFill="1" applyBorder="1" applyAlignment="1">
      <alignment horizontal="center" vertical="top" wrapText="1"/>
    </xf>
    <xf numFmtId="0" fontId="11" fillId="6" borderId="2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6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" fillId="7" borderId="0" xfId="0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" fillId="0" borderId="4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2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topLeftCell="A37" workbookViewId="0">
      <selection activeCell="I54" sqref="I54"/>
    </sheetView>
  </sheetViews>
  <sheetFormatPr defaultRowHeight="19.5" customHeight="1"/>
  <cols>
    <col min="1" max="2" width="6.75" style="1" bestFit="1" customWidth="1"/>
    <col min="3" max="3" width="16.125" style="1" bestFit="1" customWidth="1"/>
    <col min="4" max="8" width="13.375" style="1" customWidth="1"/>
    <col min="9" max="9" width="13.375" style="17" customWidth="1"/>
    <col min="10" max="10" width="13.375" style="1" customWidth="1"/>
    <col min="11" max="11" width="2.25" style="1" customWidth="1"/>
    <col min="12" max="19" width="12" style="1" customWidth="1"/>
    <col min="20" max="16384" width="9" style="1"/>
  </cols>
  <sheetData>
    <row r="1" spans="1:20" ht="19.5" customHeight="1">
      <c r="A1" s="50" t="s">
        <v>53</v>
      </c>
      <c r="B1" s="50"/>
      <c r="C1" s="50"/>
      <c r="D1" s="50"/>
      <c r="E1" s="50"/>
      <c r="F1" s="50"/>
      <c r="G1" s="50"/>
      <c r="H1" s="50"/>
      <c r="I1" s="50"/>
      <c r="J1" s="50"/>
    </row>
    <row r="2" spans="1:20" ht="19.5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3" t="s">
        <v>51</v>
      </c>
      <c r="L2" s="1">
        <v>7</v>
      </c>
      <c r="M2" s="1">
        <v>6</v>
      </c>
      <c r="N2" s="1">
        <v>5</v>
      </c>
      <c r="O2" s="1">
        <v>5</v>
      </c>
      <c r="P2" s="1">
        <v>6</v>
      </c>
      <c r="Q2" s="1">
        <v>6</v>
      </c>
      <c r="R2" s="1">
        <v>6</v>
      </c>
      <c r="S2" s="1">
        <v>6</v>
      </c>
      <c r="T2" s="1">
        <f>SUM(L2:S2)</f>
        <v>47</v>
      </c>
    </row>
    <row r="3" spans="1:20" ht="21" customHeight="1">
      <c r="A3" s="5"/>
      <c r="B3" s="2">
        <v>0</v>
      </c>
      <c r="C3" s="2" t="s">
        <v>54</v>
      </c>
      <c r="D3" s="10" t="s">
        <v>46</v>
      </c>
      <c r="E3" s="12" t="s">
        <v>119</v>
      </c>
      <c r="F3" s="11" t="s">
        <v>132</v>
      </c>
      <c r="G3" s="10" t="s">
        <v>11</v>
      </c>
      <c r="H3" s="7"/>
      <c r="I3" s="41"/>
      <c r="J3" s="3" t="s">
        <v>9</v>
      </c>
      <c r="L3" s="26" t="s">
        <v>117</v>
      </c>
      <c r="M3" s="28" t="s">
        <v>118</v>
      </c>
      <c r="N3" s="30">
        <v>1</v>
      </c>
      <c r="O3" s="31">
        <v>2</v>
      </c>
      <c r="P3" s="1">
        <v>3</v>
      </c>
      <c r="Q3" s="34">
        <v>4</v>
      </c>
      <c r="R3" s="32">
        <v>5</v>
      </c>
      <c r="S3" s="45">
        <v>6</v>
      </c>
    </row>
    <row r="4" spans="1:20" ht="21" customHeight="1">
      <c r="A4" s="51" t="s">
        <v>10</v>
      </c>
      <c r="B4" s="2">
        <v>1</v>
      </c>
      <c r="C4" s="2" t="s">
        <v>55</v>
      </c>
      <c r="D4" s="10" t="s">
        <v>34</v>
      </c>
      <c r="E4" s="30" t="s">
        <v>140</v>
      </c>
      <c r="F4" s="11" t="s">
        <v>133</v>
      </c>
      <c r="G4" s="13" t="s">
        <v>39</v>
      </c>
      <c r="H4" s="36" t="s">
        <v>127</v>
      </c>
      <c r="I4" s="43" t="s">
        <v>121</v>
      </c>
      <c r="J4" s="38"/>
      <c r="L4" s="10" t="s">
        <v>34</v>
      </c>
      <c r="M4" s="27" t="s">
        <v>41</v>
      </c>
      <c r="N4" s="9" t="s">
        <v>18</v>
      </c>
      <c r="O4" s="11" t="s">
        <v>13</v>
      </c>
      <c r="P4" s="6" t="s">
        <v>22</v>
      </c>
      <c r="Q4" s="33" t="s">
        <v>15</v>
      </c>
      <c r="R4" s="13" t="s">
        <v>39</v>
      </c>
      <c r="S4" s="12" t="s">
        <v>16</v>
      </c>
    </row>
    <row r="5" spans="1:20" ht="21" customHeight="1">
      <c r="A5" s="52"/>
      <c r="B5" s="2">
        <v>2</v>
      </c>
      <c r="C5" s="2" t="s">
        <v>56</v>
      </c>
      <c r="D5" s="10" t="s">
        <v>106</v>
      </c>
      <c r="E5" s="6" t="s">
        <v>112</v>
      </c>
      <c r="F5" s="11" t="s">
        <v>134</v>
      </c>
      <c r="G5" s="13" t="s">
        <v>32</v>
      </c>
      <c r="H5" s="37" t="s">
        <v>128</v>
      </c>
      <c r="I5" s="44" t="s">
        <v>122</v>
      </c>
      <c r="J5" s="38"/>
      <c r="L5" s="26" t="s">
        <v>106</v>
      </c>
      <c r="M5" s="27" t="s">
        <v>12</v>
      </c>
      <c r="N5" s="9" t="s">
        <v>14</v>
      </c>
      <c r="O5" s="11" t="s">
        <v>20</v>
      </c>
      <c r="P5" s="29" t="s">
        <v>112</v>
      </c>
      <c r="Q5" s="33" t="s">
        <v>21</v>
      </c>
      <c r="R5" s="13" t="s">
        <v>32</v>
      </c>
      <c r="S5" s="12" t="s">
        <v>23</v>
      </c>
    </row>
    <row r="6" spans="1:20" ht="21" customHeight="1">
      <c r="A6" s="52"/>
      <c r="B6" s="2">
        <v>3</v>
      </c>
      <c r="C6" s="2" t="s">
        <v>57</v>
      </c>
      <c r="D6" s="10" t="s">
        <v>45</v>
      </c>
      <c r="E6" s="6" t="s">
        <v>17</v>
      </c>
      <c r="F6" s="11" t="s">
        <v>135</v>
      </c>
      <c r="G6" s="13" t="s">
        <v>111</v>
      </c>
      <c r="H6" s="36" t="s">
        <v>127</v>
      </c>
      <c r="I6" s="44" t="s">
        <v>123</v>
      </c>
      <c r="J6" s="38" t="s">
        <v>40</v>
      </c>
      <c r="L6" s="10" t="s">
        <v>45</v>
      </c>
      <c r="M6" s="27" t="s">
        <v>33</v>
      </c>
      <c r="N6" s="30" t="s">
        <v>113</v>
      </c>
      <c r="O6" s="11" t="s">
        <v>27</v>
      </c>
      <c r="P6" s="6" t="s">
        <v>17</v>
      </c>
      <c r="Q6" s="33" t="s">
        <v>29</v>
      </c>
      <c r="R6" s="32" t="s">
        <v>111</v>
      </c>
      <c r="S6" s="12" t="s">
        <v>31</v>
      </c>
    </row>
    <row r="7" spans="1:20" ht="21" customHeight="1">
      <c r="A7" s="52"/>
      <c r="B7" s="2">
        <v>4</v>
      </c>
      <c r="C7" s="2" t="s">
        <v>58</v>
      </c>
      <c r="D7" s="10" t="s">
        <v>26</v>
      </c>
      <c r="E7" s="14" t="s">
        <v>30</v>
      </c>
      <c r="F7" s="6" t="s">
        <v>22</v>
      </c>
      <c r="G7" s="13" t="s">
        <v>24</v>
      </c>
      <c r="H7" s="37" t="s">
        <v>128</v>
      </c>
      <c r="I7" s="44" t="s">
        <v>124</v>
      </c>
      <c r="J7" s="38"/>
      <c r="L7" s="10" t="s">
        <v>26</v>
      </c>
      <c r="M7" s="27" t="s">
        <v>25</v>
      </c>
      <c r="N7" s="9" t="s">
        <v>28</v>
      </c>
      <c r="O7" s="11" t="s">
        <v>120</v>
      </c>
      <c r="P7" s="14" t="s">
        <v>30</v>
      </c>
      <c r="Q7" s="33" t="s">
        <v>36</v>
      </c>
      <c r="R7" s="13" t="s">
        <v>24</v>
      </c>
      <c r="S7" s="12" t="s">
        <v>38</v>
      </c>
    </row>
    <row r="8" spans="1:20" ht="21" customHeight="1">
      <c r="A8" s="52"/>
      <c r="B8" s="2">
        <v>5</v>
      </c>
      <c r="C8" s="2" t="s">
        <v>59</v>
      </c>
      <c r="D8" s="10" t="s">
        <v>19</v>
      </c>
      <c r="E8" s="7" t="s">
        <v>35</v>
      </c>
      <c r="F8" s="9" t="s">
        <v>14</v>
      </c>
      <c r="G8" s="13" t="s">
        <v>114</v>
      </c>
      <c r="H8" s="36" t="s">
        <v>127</v>
      </c>
      <c r="I8" s="44" t="s">
        <v>125</v>
      </c>
      <c r="J8" s="39"/>
      <c r="L8" s="10" t="s">
        <v>19</v>
      </c>
      <c r="M8" s="27" t="s">
        <v>42</v>
      </c>
      <c r="N8" s="30" t="s">
        <v>140</v>
      </c>
      <c r="O8" s="31" t="s">
        <v>108</v>
      </c>
      <c r="P8" s="6" t="s">
        <v>37</v>
      </c>
      <c r="Q8" s="34" t="s">
        <v>110</v>
      </c>
      <c r="R8" s="13" t="s">
        <v>114</v>
      </c>
      <c r="S8" s="12" t="s">
        <v>43</v>
      </c>
    </row>
    <row r="9" spans="1:20" ht="21" customHeight="1">
      <c r="A9" s="52"/>
      <c r="B9" s="2">
        <v>6</v>
      </c>
      <c r="C9" s="2" t="s">
        <v>60</v>
      </c>
      <c r="D9" s="10" t="s">
        <v>11</v>
      </c>
      <c r="E9" s="11" t="s">
        <v>13</v>
      </c>
      <c r="F9" s="9" t="s">
        <v>113</v>
      </c>
      <c r="G9" s="13" t="s">
        <v>115</v>
      </c>
      <c r="H9" s="37" t="s">
        <v>128</v>
      </c>
      <c r="I9" s="44" t="s">
        <v>126</v>
      </c>
      <c r="J9" s="38" t="s">
        <v>44</v>
      </c>
      <c r="L9" s="10" t="s">
        <v>11</v>
      </c>
      <c r="M9" s="28" t="s">
        <v>107</v>
      </c>
      <c r="P9" s="7" t="s">
        <v>35</v>
      </c>
      <c r="Q9" s="34" t="s">
        <v>116</v>
      </c>
      <c r="R9" s="13" t="s">
        <v>115</v>
      </c>
      <c r="S9" s="45" t="s">
        <v>129</v>
      </c>
    </row>
    <row r="10" spans="1:20" ht="21" customHeight="1">
      <c r="A10" s="52"/>
      <c r="B10" s="2">
        <v>7</v>
      </c>
      <c r="C10" s="2" t="s">
        <v>61</v>
      </c>
      <c r="D10" s="10" t="s">
        <v>46</v>
      </c>
      <c r="E10" s="11" t="s">
        <v>20</v>
      </c>
      <c r="F10" s="9" t="s">
        <v>28</v>
      </c>
      <c r="G10" s="12" t="s">
        <v>16</v>
      </c>
      <c r="H10" s="36" t="s">
        <v>127</v>
      </c>
      <c r="I10" s="43" t="s">
        <v>121</v>
      </c>
      <c r="J10" s="38"/>
      <c r="L10" s="10" t="s">
        <v>46</v>
      </c>
    </row>
    <row r="11" spans="1:20" ht="21" customHeight="1">
      <c r="A11" s="52"/>
      <c r="B11" s="2">
        <v>8</v>
      </c>
      <c r="C11" s="2" t="s">
        <v>62</v>
      </c>
      <c r="D11" s="27" t="s">
        <v>41</v>
      </c>
      <c r="E11" s="11" t="s">
        <v>27</v>
      </c>
      <c r="F11" s="9" t="s">
        <v>18</v>
      </c>
      <c r="G11" s="12" t="s">
        <v>23</v>
      </c>
      <c r="H11" s="37" t="s">
        <v>128</v>
      </c>
      <c r="I11" s="44" t="s">
        <v>122</v>
      </c>
      <c r="J11" s="38"/>
    </row>
    <row r="12" spans="1:20" ht="21" customHeight="1">
      <c r="A12" s="52"/>
      <c r="B12" s="2">
        <v>9</v>
      </c>
      <c r="C12" s="2" t="s">
        <v>63</v>
      </c>
      <c r="D12" s="27" t="s">
        <v>12</v>
      </c>
      <c r="E12" s="11" t="s">
        <v>120</v>
      </c>
      <c r="F12" s="33" t="s">
        <v>15</v>
      </c>
      <c r="G12" s="12" t="s">
        <v>31</v>
      </c>
      <c r="H12" s="36" t="s">
        <v>127</v>
      </c>
      <c r="I12" s="44" t="s">
        <v>123</v>
      </c>
      <c r="J12" s="38"/>
    </row>
    <row r="13" spans="1:20" ht="21" customHeight="1">
      <c r="A13" s="52"/>
      <c r="B13" s="2">
        <v>10</v>
      </c>
      <c r="C13" s="2" t="s">
        <v>64</v>
      </c>
      <c r="D13" s="27" t="s">
        <v>25</v>
      </c>
      <c r="E13" s="11" t="s">
        <v>108</v>
      </c>
      <c r="F13" s="33" t="s">
        <v>21</v>
      </c>
      <c r="G13" s="12" t="s">
        <v>38</v>
      </c>
      <c r="H13" s="37" t="s">
        <v>128</v>
      </c>
      <c r="I13" s="44" t="s">
        <v>124</v>
      </c>
      <c r="J13" s="38"/>
      <c r="M13" s="26" t="s">
        <v>117</v>
      </c>
      <c r="N13" s="30">
        <v>1</v>
      </c>
      <c r="O13" s="1">
        <v>3</v>
      </c>
      <c r="P13" s="32">
        <v>5</v>
      </c>
    </row>
    <row r="14" spans="1:20" ht="21" customHeight="1">
      <c r="A14" s="52"/>
      <c r="B14" s="2">
        <v>11</v>
      </c>
      <c r="C14" s="2" t="s">
        <v>65</v>
      </c>
      <c r="D14" s="27" t="s">
        <v>33</v>
      </c>
      <c r="E14" s="10" t="s">
        <v>34</v>
      </c>
      <c r="F14" s="33" t="s">
        <v>29</v>
      </c>
      <c r="G14" s="12" t="s">
        <v>43</v>
      </c>
      <c r="H14" s="36" t="s">
        <v>127</v>
      </c>
      <c r="I14" s="44" t="s">
        <v>125</v>
      </c>
      <c r="J14" s="38"/>
      <c r="M14" s="28" t="s">
        <v>118</v>
      </c>
      <c r="N14" s="31">
        <v>2</v>
      </c>
      <c r="O14" s="34">
        <v>4</v>
      </c>
      <c r="P14" s="45">
        <v>6</v>
      </c>
    </row>
    <row r="15" spans="1:20" ht="21" customHeight="1">
      <c r="A15" s="52"/>
      <c r="B15" s="2">
        <v>12</v>
      </c>
      <c r="C15" s="2" t="s">
        <v>66</v>
      </c>
      <c r="D15" s="27" t="s">
        <v>42</v>
      </c>
      <c r="E15" s="10" t="s">
        <v>106</v>
      </c>
      <c r="F15" s="33" t="s">
        <v>36</v>
      </c>
      <c r="G15" s="45" t="s">
        <v>129</v>
      </c>
      <c r="H15" s="37" t="s">
        <v>128</v>
      </c>
      <c r="I15" s="44" t="s">
        <v>126</v>
      </c>
      <c r="J15" s="38"/>
      <c r="M15" s="32">
        <v>5</v>
      </c>
      <c r="N15" s="26" t="s">
        <v>117</v>
      </c>
      <c r="O15" s="30">
        <v>1</v>
      </c>
      <c r="P15" s="1">
        <v>3</v>
      </c>
    </row>
    <row r="16" spans="1:20" ht="21" customHeight="1">
      <c r="A16" s="52"/>
      <c r="B16" s="2">
        <v>13</v>
      </c>
      <c r="C16" s="2" t="s">
        <v>67</v>
      </c>
      <c r="D16" s="27" t="s">
        <v>107</v>
      </c>
      <c r="E16" s="10" t="s">
        <v>45</v>
      </c>
      <c r="F16" s="33" t="s">
        <v>110</v>
      </c>
      <c r="G16" s="9" t="s">
        <v>14</v>
      </c>
      <c r="H16" s="36" t="s">
        <v>127</v>
      </c>
      <c r="I16" s="43" t="s">
        <v>121</v>
      </c>
      <c r="J16" s="38"/>
      <c r="M16" s="45">
        <v>6</v>
      </c>
      <c r="N16" s="28" t="s">
        <v>118</v>
      </c>
      <c r="O16" s="31">
        <v>2</v>
      </c>
      <c r="P16" s="34">
        <v>4</v>
      </c>
    </row>
    <row r="17" spans="1:16" ht="21" customHeight="1">
      <c r="A17" s="52"/>
      <c r="B17" s="2">
        <v>14</v>
      </c>
      <c r="C17" s="2" t="s">
        <v>68</v>
      </c>
      <c r="D17" s="13" t="s">
        <v>39</v>
      </c>
      <c r="E17" s="10" t="s">
        <v>26</v>
      </c>
      <c r="F17" s="33" t="s">
        <v>116</v>
      </c>
      <c r="G17" s="6" t="s">
        <v>112</v>
      </c>
      <c r="H17" s="37" t="s">
        <v>128</v>
      </c>
      <c r="I17" s="44" t="s">
        <v>122</v>
      </c>
      <c r="J17" s="38"/>
      <c r="M17" s="1">
        <v>3</v>
      </c>
      <c r="N17" s="32">
        <v>5</v>
      </c>
      <c r="O17" s="26" t="s">
        <v>117</v>
      </c>
      <c r="P17" s="30">
        <v>1</v>
      </c>
    </row>
    <row r="18" spans="1:16" ht="21" customHeight="1">
      <c r="A18" s="52"/>
      <c r="B18" s="2">
        <v>15</v>
      </c>
      <c r="C18" s="2" t="s">
        <v>69</v>
      </c>
      <c r="D18" s="13" t="s">
        <v>32</v>
      </c>
      <c r="E18" s="10" t="s">
        <v>19</v>
      </c>
      <c r="F18" s="9" t="s">
        <v>18</v>
      </c>
      <c r="G18" s="6" t="s">
        <v>17</v>
      </c>
      <c r="H18" s="36" t="s">
        <v>127</v>
      </c>
      <c r="I18" s="44" t="s">
        <v>123</v>
      </c>
      <c r="J18" s="38"/>
      <c r="M18" s="34">
        <v>4</v>
      </c>
      <c r="N18" s="45">
        <v>6</v>
      </c>
      <c r="O18" s="28" t="s">
        <v>118</v>
      </c>
      <c r="P18" s="31">
        <v>2</v>
      </c>
    </row>
    <row r="19" spans="1:16" ht="21" customHeight="1">
      <c r="A19" s="52"/>
      <c r="B19" s="2">
        <v>16</v>
      </c>
      <c r="C19" s="2" t="s">
        <v>70</v>
      </c>
      <c r="D19" s="13" t="s">
        <v>111</v>
      </c>
      <c r="E19" s="10" t="s">
        <v>11</v>
      </c>
      <c r="F19" s="6" t="s">
        <v>22</v>
      </c>
      <c r="G19" s="14" t="s">
        <v>30</v>
      </c>
      <c r="H19" s="37" t="s">
        <v>128</v>
      </c>
      <c r="I19" s="44" t="s">
        <v>124</v>
      </c>
      <c r="J19" s="38"/>
    </row>
    <row r="20" spans="1:16" ht="21" customHeight="1">
      <c r="A20" s="52"/>
      <c r="B20" s="2">
        <v>17</v>
      </c>
      <c r="C20" s="2" t="s">
        <v>75</v>
      </c>
      <c r="D20" s="13" t="s">
        <v>24</v>
      </c>
      <c r="E20" s="10" t="s">
        <v>46</v>
      </c>
      <c r="F20" s="9" t="s">
        <v>113</v>
      </c>
      <c r="G20" s="7" t="s">
        <v>35</v>
      </c>
      <c r="H20" s="36" t="s">
        <v>127</v>
      </c>
      <c r="I20" s="44" t="s">
        <v>125</v>
      </c>
      <c r="J20" s="38"/>
      <c r="M20" s="26" t="s">
        <v>117</v>
      </c>
      <c r="N20" s="30">
        <v>1</v>
      </c>
      <c r="O20" s="1">
        <v>3</v>
      </c>
      <c r="P20" s="32">
        <v>5</v>
      </c>
    </row>
    <row r="21" spans="1:16" ht="21" customHeight="1">
      <c r="A21" s="52"/>
      <c r="B21" s="2">
        <v>18</v>
      </c>
      <c r="C21" s="2" t="s">
        <v>71</v>
      </c>
      <c r="D21" s="13" t="s">
        <v>114</v>
      </c>
      <c r="E21" s="27" t="s">
        <v>41</v>
      </c>
      <c r="F21" s="9" t="s">
        <v>28</v>
      </c>
      <c r="G21" s="33" t="s">
        <v>15</v>
      </c>
      <c r="H21" s="37" t="s">
        <v>128</v>
      </c>
      <c r="I21" s="44" t="s">
        <v>126</v>
      </c>
      <c r="J21" s="38"/>
      <c r="M21" s="28" t="s">
        <v>118</v>
      </c>
      <c r="N21" s="31">
        <v>2</v>
      </c>
      <c r="O21" s="34">
        <v>4</v>
      </c>
      <c r="P21" s="45">
        <v>6</v>
      </c>
    </row>
    <row r="22" spans="1:16" ht="21" customHeight="1">
      <c r="A22" s="52"/>
      <c r="B22" s="2">
        <v>19</v>
      </c>
      <c r="C22" s="2" t="s">
        <v>72</v>
      </c>
      <c r="D22" s="13" t="s">
        <v>115</v>
      </c>
      <c r="E22" s="27" t="s">
        <v>12</v>
      </c>
      <c r="F22" s="30" t="s">
        <v>140</v>
      </c>
      <c r="G22" s="33" t="s">
        <v>21</v>
      </c>
      <c r="H22" s="36" t="s">
        <v>127</v>
      </c>
      <c r="I22" s="43" t="s">
        <v>121</v>
      </c>
      <c r="J22" s="38" t="s">
        <v>47</v>
      </c>
    </row>
    <row r="23" spans="1:16" ht="21" customHeight="1">
      <c r="A23" s="52"/>
      <c r="B23" s="2">
        <v>20</v>
      </c>
      <c r="C23" s="2" t="s">
        <v>73</v>
      </c>
      <c r="D23" s="12" t="s">
        <v>16</v>
      </c>
      <c r="E23" s="27" t="s">
        <v>33</v>
      </c>
      <c r="F23" s="10" t="s">
        <v>34</v>
      </c>
      <c r="G23" s="33" t="s">
        <v>29</v>
      </c>
      <c r="H23" s="37" t="s">
        <v>128</v>
      </c>
      <c r="I23" s="44" t="s">
        <v>122</v>
      </c>
      <c r="J23" s="38"/>
    </row>
    <row r="24" spans="1:16" ht="21" customHeight="1">
      <c r="A24" s="53"/>
      <c r="B24" s="2">
        <v>21</v>
      </c>
      <c r="C24" s="2" t="s">
        <v>74</v>
      </c>
      <c r="D24" s="12" t="s">
        <v>23</v>
      </c>
      <c r="E24" s="27" t="s">
        <v>25</v>
      </c>
      <c r="F24" s="11" t="s">
        <v>20</v>
      </c>
      <c r="G24" s="33" t="s">
        <v>36</v>
      </c>
      <c r="H24" s="36" t="s">
        <v>127</v>
      </c>
      <c r="I24" s="44" t="s">
        <v>123</v>
      </c>
      <c r="J24" s="38" t="s">
        <v>48</v>
      </c>
      <c r="M24" s="2">
        <v>47</v>
      </c>
      <c r="N24" s="2">
        <v>41</v>
      </c>
      <c r="O24" s="2">
        <v>4</v>
      </c>
      <c r="P24" s="2">
        <f>N24*O24/M24</f>
        <v>3.4893617021276597</v>
      </c>
    </row>
    <row r="25" spans="1:16" ht="21" customHeight="1">
      <c r="A25" s="48"/>
      <c r="B25" s="2">
        <v>1</v>
      </c>
      <c r="C25" s="2" t="s">
        <v>76</v>
      </c>
      <c r="D25" s="12" t="s">
        <v>31</v>
      </c>
      <c r="E25" s="27" t="s">
        <v>42</v>
      </c>
      <c r="F25" s="11" t="s">
        <v>27</v>
      </c>
      <c r="G25" s="33" t="s">
        <v>110</v>
      </c>
      <c r="H25" s="37" t="s">
        <v>128</v>
      </c>
      <c r="I25" s="44" t="s">
        <v>124</v>
      </c>
      <c r="J25" s="38"/>
      <c r="M25" s="2" t="s">
        <v>136</v>
      </c>
      <c r="N25" s="2" t="s">
        <v>137</v>
      </c>
      <c r="O25" s="2" t="s">
        <v>138</v>
      </c>
      <c r="P25" s="49" t="s">
        <v>139</v>
      </c>
    </row>
    <row r="26" spans="1:16" ht="21" customHeight="1">
      <c r="A26" s="52" t="s">
        <v>49</v>
      </c>
      <c r="B26" s="2">
        <v>2</v>
      </c>
      <c r="C26" s="2" t="s">
        <v>77</v>
      </c>
      <c r="D26" s="12" t="s">
        <v>38</v>
      </c>
      <c r="E26" s="27" t="s">
        <v>107</v>
      </c>
      <c r="F26" s="11" t="s">
        <v>120</v>
      </c>
      <c r="G26" s="33" t="s">
        <v>116</v>
      </c>
      <c r="H26" s="36" t="s">
        <v>127</v>
      </c>
      <c r="I26" s="44" t="s">
        <v>125</v>
      </c>
      <c r="J26" s="38"/>
    </row>
    <row r="27" spans="1:16" ht="21" customHeight="1">
      <c r="A27" s="52"/>
      <c r="B27" s="2">
        <v>3</v>
      </c>
      <c r="C27" s="2" t="s">
        <v>78</v>
      </c>
      <c r="D27" s="12" t="s">
        <v>43</v>
      </c>
      <c r="E27" s="13" t="s">
        <v>39</v>
      </c>
      <c r="F27" s="11" t="s">
        <v>108</v>
      </c>
      <c r="G27" s="9" t="s">
        <v>18</v>
      </c>
      <c r="H27" s="37" t="s">
        <v>128</v>
      </c>
      <c r="I27" s="44" t="s">
        <v>126</v>
      </c>
      <c r="J27" s="38">
        <v>228</v>
      </c>
    </row>
    <row r="28" spans="1:16" ht="21" customHeight="1">
      <c r="A28" s="52"/>
      <c r="B28" s="2">
        <v>4</v>
      </c>
      <c r="C28" s="2" t="s">
        <v>79</v>
      </c>
      <c r="D28" s="45" t="s">
        <v>129</v>
      </c>
      <c r="E28" s="13" t="s">
        <v>32</v>
      </c>
      <c r="F28" s="11" t="s">
        <v>13</v>
      </c>
      <c r="G28" s="9" t="s">
        <v>14</v>
      </c>
      <c r="H28" s="36" t="s">
        <v>127</v>
      </c>
      <c r="I28" s="43" t="s">
        <v>121</v>
      </c>
      <c r="J28" s="38"/>
    </row>
    <row r="29" spans="1:16" ht="21" customHeight="1">
      <c r="A29" s="52"/>
      <c r="B29" s="2">
        <v>5</v>
      </c>
      <c r="C29" s="2" t="s">
        <v>80</v>
      </c>
      <c r="D29" s="12" t="s">
        <v>16</v>
      </c>
      <c r="E29" s="13" t="s">
        <v>111</v>
      </c>
      <c r="F29" s="10" t="s">
        <v>106</v>
      </c>
      <c r="G29" s="9" t="s">
        <v>113</v>
      </c>
      <c r="H29" s="37" t="s">
        <v>128</v>
      </c>
      <c r="I29" s="44" t="s">
        <v>122</v>
      </c>
      <c r="J29" s="38"/>
    </row>
    <row r="30" spans="1:16" ht="21" customHeight="1">
      <c r="A30" s="52"/>
      <c r="B30" s="2">
        <v>6</v>
      </c>
      <c r="C30" s="2" t="s">
        <v>81</v>
      </c>
      <c r="D30" s="6" t="s">
        <v>112</v>
      </c>
      <c r="E30" s="13" t="s">
        <v>24</v>
      </c>
      <c r="F30" s="10" t="s">
        <v>45</v>
      </c>
      <c r="G30" s="9" t="s">
        <v>28</v>
      </c>
      <c r="H30" s="36" t="s">
        <v>127</v>
      </c>
      <c r="I30" s="44" t="s">
        <v>123</v>
      </c>
      <c r="J30" s="38"/>
    </row>
    <row r="31" spans="1:16" ht="21" customHeight="1">
      <c r="A31" s="52"/>
      <c r="B31" s="2">
        <v>7</v>
      </c>
      <c r="C31" s="2" t="s">
        <v>82</v>
      </c>
      <c r="D31" s="6" t="s">
        <v>17</v>
      </c>
      <c r="E31" s="13" t="s">
        <v>114</v>
      </c>
      <c r="F31" s="10" t="s">
        <v>26</v>
      </c>
      <c r="G31" s="9" t="s">
        <v>109</v>
      </c>
      <c r="H31" s="37" t="s">
        <v>128</v>
      </c>
      <c r="I31" s="44" t="s">
        <v>124</v>
      </c>
      <c r="J31" s="38"/>
    </row>
    <row r="32" spans="1:16" ht="21" customHeight="1">
      <c r="A32" s="52"/>
      <c r="B32" s="2">
        <v>8</v>
      </c>
      <c r="C32" s="2" t="s">
        <v>83</v>
      </c>
      <c r="D32" s="7" t="s">
        <v>35</v>
      </c>
      <c r="E32" s="13" t="s">
        <v>115</v>
      </c>
      <c r="F32" s="10" t="s">
        <v>19</v>
      </c>
      <c r="G32" s="11" t="s">
        <v>13</v>
      </c>
      <c r="H32" s="36" t="s">
        <v>127</v>
      </c>
      <c r="I32" s="44" t="s">
        <v>125</v>
      </c>
      <c r="J32" s="38" t="s">
        <v>50</v>
      </c>
    </row>
    <row r="33" spans="1:19" ht="21" customHeight="1">
      <c r="A33" s="52"/>
      <c r="B33" s="2">
        <v>9</v>
      </c>
      <c r="C33" s="2" t="s">
        <v>84</v>
      </c>
      <c r="D33" s="6" t="s">
        <v>22</v>
      </c>
      <c r="E33" s="14" t="s">
        <v>30</v>
      </c>
      <c r="F33" s="10" t="s">
        <v>11</v>
      </c>
      <c r="G33" s="11" t="s">
        <v>20</v>
      </c>
      <c r="H33" s="37" t="s">
        <v>128</v>
      </c>
      <c r="I33" s="44" t="s">
        <v>126</v>
      </c>
      <c r="J33" s="38"/>
    </row>
    <row r="34" spans="1:19" ht="21" customHeight="1">
      <c r="A34" s="52"/>
      <c r="B34" s="2">
        <v>10</v>
      </c>
      <c r="C34" s="2" t="s">
        <v>85</v>
      </c>
      <c r="D34" s="33" t="s">
        <v>15</v>
      </c>
      <c r="E34" s="12" t="s">
        <v>23</v>
      </c>
      <c r="F34" s="10" t="s">
        <v>46</v>
      </c>
      <c r="G34" s="11" t="s">
        <v>27</v>
      </c>
      <c r="H34" s="36" t="s">
        <v>127</v>
      </c>
      <c r="I34" s="43" t="s">
        <v>121</v>
      </c>
      <c r="J34" s="38"/>
    </row>
    <row r="35" spans="1:19" ht="21" customHeight="1">
      <c r="A35" s="52"/>
      <c r="B35" s="2">
        <v>11</v>
      </c>
      <c r="C35" s="2" t="s">
        <v>141</v>
      </c>
      <c r="D35" s="33" t="s">
        <v>21</v>
      </c>
      <c r="E35" s="12" t="s">
        <v>31</v>
      </c>
      <c r="F35" s="27" t="s">
        <v>41</v>
      </c>
      <c r="G35" s="11" t="s">
        <v>120</v>
      </c>
      <c r="H35" s="37" t="s">
        <v>128</v>
      </c>
      <c r="I35" s="44" t="s">
        <v>122</v>
      </c>
      <c r="J35" s="38"/>
    </row>
    <row r="36" spans="1:19" ht="21" customHeight="1">
      <c r="A36" s="52"/>
      <c r="B36" s="2">
        <v>12</v>
      </c>
      <c r="C36" s="2" t="s">
        <v>87</v>
      </c>
      <c r="D36" s="33" t="s">
        <v>29</v>
      </c>
      <c r="E36" s="12" t="s">
        <v>38</v>
      </c>
      <c r="F36" s="27" t="s">
        <v>12</v>
      </c>
      <c r="G36" s="11" t="s">
        <v>108</v>
      </c>
      <c r="H36" s="36" t="s">
        <v>127</v>
      </c>
      <c r="I36" s="44" t="s">
        <v>123</v>
      </c>
      <c r="J36" s="39"/>
    </row>
    <row r="37" spans="1:19" ht="21" customHeight="1">
      <c r="A37" s="52"/>
      <c r="B37" s="2">
        <v>13</v>
      </c>
      <c r="C37" s="2" t="s">
        <v>88</v>
      </c>
      <c r="D37" s="33" t="s">
        <v>36</v>
      </c>
      <c r="E37" s="12" t="s">
        <v>43</v>
      </c>
      <c r="F37" s="27" t="s">
        <v>107</v>
      </c>
      <c r="G37" s="13" t="s">
        <v>39</v>
      </c>
      <c r="H37" s="37" t="s">
        <v>128</v>
      </c>
      <c r="I37" s="44" t="s">
        <v>124</v>
      </c>
      <c r="J37" s="39"/>
    </row>
    <row r="38" spans="1:19" ht="21" customHeight="1">
      <c r="A38" s="52"/>
      <c r="B38" s="2">
        <v>14</v>
      </c>
      <c r="C38" s="2" t="s">
        <v>89</v>
      </c>
      <c r="D38" s="33" t="s">
        <v>110</v>
      </c>
      <c r="E38" s="45" t="s">
        <v>129</v>
      </c>
      <c r="F38" s="27" t="s">
        <v>25</v>
      </c>
      <c r="G38" s="13" t="s">
        <v>32</v>
      </c>
      <c r="H38" s="36" t="s">
        <v>127</v>
      </c>
      <c r="I38" s="44" t="s">
        <v>125</v>
      </c>
      <c r="J38" s="39"/>
    </row>
    <row r="39" spans="1:19" ht="21" customHeight="1">
      <c r="A39" s="52"/>
      <c r="B39" s="2">
        <v>15</v>
      </c>
      <c r="C39" s="2" t="s">
        <v>90</v>
      </c>
      <c r="D39" s="33" t="s">
        <v>116</v>
      </c>
      <c r="E39" s="9" t="s">
        <v>18</v>
      </c>
      <c r="F39" s="27" t="s">
        <v>42</v>
      </c>
      <c r="G39" s="13" t="s">
        <v>111</v>
      </c>
      <c r="H39" s="37" t="s">
        <v>128</v>
      </c>
      <c r="I39" s="44" t="s">
        <v>126</v>
      </c>
      <c r="J39" s="39"/>
    </row>
    <row r="40" spans="1:19" ht="21" customHeight="1">
      <c r="A40" s="52"/>
      <c r="B40" s="2">
        <v>16</v>
      </c>
      <c r="C40" s="2" t="s">
        <v>91</v>
      </c>
      <c r="D40" s="10" t="s">
        <v>34</v>
      </c>
      <c r="E40" s="9" t="s">
        <v>14</v>
      </c>
      <c r="F40" s="27" t="s">
        <v>33</v>
      </c>
      <c r="G40" s="13" t="s">
        <v>24</v>
      </c>
      <c r="H40" s="36" t="s">
        <v>127</v>
      </c>
      <c r="I40" s="43" t="s">
        <v>121</v>
      </c>
      <c r="J40" s="39"/>
    </row>
    <row r="41" spans="1:19" ht="21" customHeight="1">
      <c r="A41" s="52"/>
      <c r="B41" s="2">
        <v>17</v>
      </c>
      <c r="C41" s="2" t="s">
        <v>92</v>
      </c>
      <c r="D41" s="10" t="s">
        <v>106</v>
      </c>
      <c r="E41" s="9" t="s">
        <v>113</v>
      </c>
      <c r="F41" s="12" t="s">
        <v>23</v>
      </c>
      <c r="G41" s="13" t="s">
        <v>114</v>
      </c>
      <c r="H41" s="37" t="s">
        <v>128</v>
      </c>
      <c r="I41" s="44" t="s">
        <v>122</v>
      </c>
      <c r="J41" s="39"/>
    </row>
    <row r="42" spans="1:19" ht="21" customHeight="1">
      <c r="A42" s="52"/>
      <c r="B42" s="2">
        <v>18</v>
      </c>
      <c r="C42" s="2" t="s">
        <v>93</v>
      </c>
      <c r="D42" s="10" t="s">
        <v>45</v>
      </c>
      <c r="E42" s="9" t="s">
        <v>28</v>
      </c>
      <c r="F42" s="6" t="s">
        <v>112</v>
      </c>
      <c r="G42" s="13" t="s">
        <v>115</v>
      </c>
      <c r="H42" s="36" t="s">
        <v>127</v>
      </c>
      <c r="I42" s="44" t="s">
        <v>123</v>
      </c>
      <c r="J42" s="39"/>
    </row>
    <row r="43" spans="1:19" ht="21" customHeight="1">
      <c r="A43" s="52"/>
      <c r="B43" s="2">
        <v>19</v>
      </c>
      <c r="C43" s="15" t="s">
        <v>94</v>
      </c>
      <c r="D43" s="10" t="s">
        <v>26</v>
      </c>
      <c r="E43" s="30" t="s">
        <v>140</v>
      </c>
      <c r="F43" s="6" t="s">
        <v>17</v>
      </c>
      <c r="G43" s="12" t="s">
        <v>16</v>
      </c>
      <c r="H43" s="37" t="s">
        <v>128</v>
      </c>
      <c r="I43" s="44" t="s">
        <v>124</v>
      </c>
      <c r="J43" s="40"/>
    </row>
    <row r="44" spans="1:19" s="16" customFormat="1" ht="21" customHeight="1">
      <c r="A44" s="52"/>
      <c r="B44" s="2">
        <v>20</v>
      </c>
      <c r="C44" s="2" t="s">
        <v>95</v>
      </c>
      <c r="D44" s="10" t="s">
        <v>19</v>
      </c>
      <c r="E44" s="11" t="s">
        <v>13</v>
      </c>
      <c r="F44" s="14" t="s">
        <v>30</v>
      </c>
      <c r="G44" s="6" t="s">
        <v>22</v>
      </c>
      <c r="H44" s="36" t="s">
        <v>127</v>
      </c>
      <c r="I44" s="44" t="s">
        <v>125</v>
      </c>
      <c r="J44" s="38"/>
      <c r="M44" s="1"/>
      <c r="N44" s="1"/>
      <c r="P44" s="1"/>
      <c r="R44" s="1"/>
      <c r="S44" s="1"/>
    </row>
    <row r="45" spans="1:19" ht="21" customHeight="1">
      <c r="A45" s="53"/>
      <c r="B45" s="2">
        <v>1</v>
      </c>
      <c r="C45" s="2"/>
      <c r="D45" s="10" t="s">
        <v>11</v>
      </c>
      <c r="E45" s="11" t="s">
        <v>20</v>
      </c>
      <c r="F45" s="6" t="s">
        <v>37</v>
      </c>
      <c r="G45" s="12" t="s">
        <v>31</v>
      </c>
      <c r="H45" s="2"/>
      <c r="I45" s="42"/>
      <c r="J45" s="8"/>
    </row>
    <row r="46" spans="1:19" ht="21" customHeight="1">
      <c r="A46" s="51" t="s">
        <v>10</v>
      </c>
      <c r="B46" s="2">
        <v>2</v>
      </c>
      <c r="C46" s="2"/>
      <c r="D46" s="10" t="s">
        <v>46</v>
      </c>
      <c r="E46" s="11" t="s">
        <v>27</v>
      </c>
      <c r="F46" s="7" t="s">
        <v>35</v>
      </c>
      <c r="G46" s="12" t="s">
        <v>38</v>
      </c>
      <c r="H46" s="2"/>
      <c r="I46" s="35"/>
      <c r="J46" s="8"/>
    </row>
    <row r="47" spans="1:19" ht="21" customHeight="1">
      <c r="A47" s="52"/>
      <c r="B47" s="2">
        <v>3</v>
      </c>
      <c r="C47" s="2"/>
      <c r="D47" s="2"/>
      <c r="E47" s="11" t="s">
        <v>120</v>
      </c>
      <c r="F47" s="2"/>
      <c r="G47" s="12" t="s">
        <v>43</v>
      </c>
      <c r="H47" s="2"/>
      <c r="I47" s="35"/>
      <c r="J47" s="8"/>
    </row>
    <row r="48" spans="1:19" ht="21" customHeight="1">
      <c r="A48" s="53"/>
      <c r="B48" s="2">
        <v>4</v>
      </c>
      <c r="C48" s="2"/>
      <c r="D48" s="2"/>
      <c r="E48" s="11" t="s">
        <v>108</v>
      </c>
      <c r="F48" s="2"/>
      <c r="G48" s="45" t="s">
        <v>129</v>
      </c>
      <c r="H48" s="2"/>
      <c r="I48" s="54">
        <f ca="1">NOW()</f>
        <v>42907.494897685188</v>
      </c>
      <c r="J48" s="55"/>
    </row>
    <row r="49" spans="1:8" ht="26.25" customHeight="1">
      <c r="A49" s="17"/>
      <c r="B49" s="17"/>
      <c r="C49" s="17"/>
      <c r="E49" s="17"/>
      <c r="H49" s="17"/>
    </row>
    <row r="50" spans="1:8" ht="19.5" customHeight="1">
      <c r="A50" s="18" t="s">
        <v>52</v>
      </c>
    </row>
  </sheetData>
  <mergeCells count="5">
    <mergeCell ref="A1:J1"/>
    <mergeCell ref="A4:A24"/>
    <mergeCell ref="A26:A45"/>
    <mergeCell ref="A46:A48"/>
    <mergeCell ref="I48:J48"/>
  </mergeCells>
  <phoneticPr fontId="2" type="noConversion"/>
  <pageMargins left="0.31496062992125984" right="0.31496062992125984" top="0.55118110236220474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>
      <selection activeCell="H48" sqref="H48"/>
    </sheetView>
  </sheetViews>
  <sheetFormatPr defaultRowHeight="16.5"/>
  <cols>
    <col min="2" max="2" width="16.125" bestFit="1" customWidth="1"/>
    <col min="3" max="10" width="12.625" customWidth="1"/>
  </cols>
  <sheetData>
    <row r="1" spans="1:11" ht="27.75">
      <c r="A1" s="58" t="s">
        <v>96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>
      <c r="A2" s="56" t="s">
        <v>97</v>
      </c>
      <c r="B2" s="19" t="s">
        <v>98</v>
      </c>
      <c r="C2" s="57" t="s">
        <v>99</v>
      </c>
      <c r="D2" s="57"/>
      <c r="E2" s="56" t="s">
        <v>100</v>
      </c>
      <c r="F2" s="56"/>
      <c r="G2" s="56" t="s">
        <v>101</v>
      </c>
      <c r="H2" s="56"/>
      <c r="I2" s="56" t="s">
        <v>130</v>
      </c>
      <c r="J2" s="56"/>
      <c r="K2" s="56" t="s">
        <v>102</v>
      </c>
    </row>
    <row r="3" spans="1:11" ht="21">
      <c r="A3" s="56"/>
      <c r="B3" s="19" t="s">
        <v>103</v>
      </c>
      <c r="C3" s="20" t="s">
        <v>104</v>
      </c>
      <c r="D3" s="21" t="s">
        <v>105</v>
      </c>
      <c r="E3" s="20" t="s">
        <v>104</v>
      </c>
      <c r="F3" s="21" t="s">
        <v>105</v>
      </c>
      <c r="G3" s="20" t="s">
        <v>104</v>
      </c>
      <c r="H3" s="21" t="s">
        <v>105</v>
      </c>
      <c r="I3" s="20" t="s">
        <v>104</v>
      </c>
      <c r="J3" s="21" t="s">
        <v>105</v>
      </c>
      <c r="K3" s="56"/>
    </row>
    <row r="4" spans="1:11" ht="39.75" customHeight="1">
      <c r="A4" s="21"/>
      <c r="B4" s="2" t="s">
        <v>54</v>
      </c>
      <c r="C4" s="20"/>
      <c r="D4" s="21"/>
      <c r="E4" s="20"/>
      <c r="F4" s="21"/>
      <c r="G4" s="20"/>
      <c r="H4" s="21"/>
      <c r="I4" s="20"/>
      <c r="J4" s="21"/>
      <c r="K4" s="21"/>
    </row>
    <row r="5" spans="1:11" ht="39.75" customHeight="1">
      <c r="A5" s="22">
        <v>1</v>
      </c>
      <c r="B5" s="2" t="s">
        <v>55</v>
      </c>
      <c r="C5" s="24"/>
      <c r="D5" s="23"/>
      <c r="E5" s="25"/>
      <c r="F5" s="22"/>
      <c r="G5" s="25"/>
      <c r="H5" s="22"/>
      <c r="I5" s="25"/>
      <c r="J5" s="22"/>
      <c r="K5" s="22"/>
    </row>
    <row r="6" spans="1:11" ht="39.75" customHeight="1">
      <c r="A6" s="22">
        <v>2</v>
      </c>
      <c r="B6" s="2" t="s">
        <v>56</v>
      </c>
      <c r="C6" s="24"/>
      <c r="D6" s="23"/>
      <c r="E6" s="24"/>
      <c r="F6" s="23"/>
      <c r="G6" s="24"/>
      <c r="H6" s="23"/>
      <c r="I6" s="24"/>
      <c r="J6" s="23"/>
      <c r="K6" s="22"/>
    </row>
    <row r="7" spans="1:11" ht="39.75" customHeight="1">
      <c r="A7" s="22">
        <v>3</v>
      </c>
      <c r="B7" s="2" t="s">
        <v>57</v>
      </c>
      <c r="C7" s="24"/>
      <c r="D7" s="23"/>
      <c r="E7" s="24"/>
      <c r="F7" s="23"/>
      <c r="G7" s="24"/>
      <c r="H7" s="23"/>
      <c r="I7" s="24"/>
      <c r="J7" s="23"/>
      <c r="K7" s="22"/>
    </row>
    <row r="8" spans="1:11" ht="39.75" customHeight="1">
      <c r="A8" s="22">
        <v>4</v>
      </c>
      <c r="B8" s="2" t="s">
        <v>58</v>
      </c>
      <c r="C8" s="24"/>
      <c r="D8" s="23"/>
      <c r="E8" s="24"/>
      <c r="F8" s="23"/>
      <c r="G8" s="24"/>
      <c r="H8" s="23"/>
      <c r="I8" s="24"/>
      <c r="J8" s="23"/>
      <c r="K8" s="22"/>
    </row>
    <row r="9" spans="1:11" ht="39.75" customHeight="1">
      <c r="A9" s="22">
        <v>5</v>
      </c>
      <c r="B9" s="2" t="s">
        <v>59</v>
      </c>
      <c r="C9" s="24"/>
      <c r="D9" s="23"/>
      <c r="E9" s="24"/>
      <c r="F9" s="23"/>
      <c r="G9" s="24"/>
      <c r="H9" s="23"/>
      <c r="I9" s="24"/>
      <c r="J9" s="22"/>
      <c r="K9" s="22"/>
    </row>
    <row r="10" spans="1:11" ht="39.75" customHeight="1">
      <c r="A10" s="22">
        <v>6</v>
      </c>
      <c r="B10" s="2" t="s">
        <v>60</v>
      </c>
      <c r="C10" s="24"/>
      <c r="D10" s="23"/>
      <c r="E10" s="24"/>
      <c r="F10" s="23"/>
      <c r="G10" s="24"/>
      <c r="H10" s="23"/>
      <c r="I10" s="24"/>
      <c r="J10" s="22"/>
      <c r="K10" s="22"/>
    </row>
    <row r="11" spans="1:11" ht="39.75" customHeight="1">
      <c r="A11" s="22">
        <v>7</v>
      </c>
      <c r="B11" s="2" t="s">
        <v>61</v>
      </c>
      <c r="C11" s="24"/>
      <c r="D11" s="23"/>
      <c r="E11" s="24"/>
      <c r="F11" s="23"/>
      <c r="G11" s="24"/>
      <c r="H11" s="23"/>
      <c r="I11" s="25"/>
      <c r="J11" s="22"/>
      <c r="K11" s="22"/>
    </row>
    <row r="12" spans="1:11" ht="39.75" customHeight="1">
      <c r="A12" s="22">
        <v>8</v>
      </c>
      <c r="B12" s="2" t="s">
        <v>62</v>
      </c>
      <c r="C12" s="24"/>
      <c r="D12" s="23"/>
      <c r="E12" s="24"/>
      <c r="F12" s="23"/>
      <c r="G12" s="24"/>
      <c r="H12" s="23"/>
      <c r="I12" s="25"/>
      <c r="J12" s="22"/>
      <c r="K12" s="22"/>
    </row>
    <row r="13" spans="1:11" ht="39.75" customHeight="1">
      <c r="A13" s="22">
        <v>9</v>
      </c>
      <c r="B13" s="2" t="s">
        <v>63</v>
      </c>
      <c r="C13" s="24"/>
      <c r="D13" s="23"/>
      <c r="E13" s="25"/>
      <c r="F13" s="22"/>
      <c r="G13" s="25"/>
      <c r="H13" s="22"/>
      <c r="I13" s="25"/>
      <c r="J13" s="22"/>
      <c r="K13" s="22"/>
    </row>
    <row r="14" spans="1:11" ht="39.75" customHeight="1">
      <c r="A14" s="22">
        <v>10</v>
      </c>
      <c r="B14" s="2" t="s">
        <v>64</v>
      </c>
      <c r="C14" s="24"/>
      <c r="D14" s="23"/>
      <c r="E14" s="24"/>
      <c r="F14" s="23"/>
      <c r="G14" s="24"/>
      <c r="H14" s="23"/>
      <c r="I14" s="24"/>
      <c r="J14" s="23"/>
      <c r="K14" s="22"/>
    </row>
    <row r="15" spans="1:11" ht="39.75" customHeight="1">
      <c r="A15" s="56" t="s">
        <v>97</v>
      </c>
      <c r="B15" s="46" t="s">
        <v>98</v>
      </c>
      <c r="C15" s="56" t="s">
        <v>99</v>
      </c>
      <c r="D15" s="56"/>
      <c r="E15" s="56" t="s">
        <v>100</v>
      </c>
      <c r="F15" s="56"/>
      <c r="G15" s="56" t="s">
        <v>101</v>
      </c>
      <c r="H15" s="56"/>
      <c r="I15" s="56" t="s">
        <v>130</v>
      </c>
      <c r="J15" s="56"/>
      <c r="K15" s="56" t="s">
        <v>102</v>
      </c>
    </row>
    <row r="16" spans="1:11" ht="21.75" customHeight="1">
      <c r="A16" s="56"/>
      <c r="B16" s="19" t="s">
        <v>103</v>
      </c>
      <c r="C16" s="20" t="s">
        <v>104</v>
      </c>
      <c r="D16" s="21" t="s">
        <v>105</v>
      </c>
      <c r="E16" s="20" t="s">
        <v>104</v>
      </c>
      <c r="F16" s="21" t="s">
        <v>105</v>
      </c>
      <c r="G16" s="20" t="s">
        <v>104</v>
      </c>
      <c r="H16" s="21" t="s">
        <v>105</v>
      </c>
      <c r="I16" s="20" t="s">
        <v>104</v>
      </c>
      <c r="J16" s="21" t="s">
        <v>105</v>
      </c>
      <c r="K16" s="56"/>
    </row>
    <row r="17" spans="1:11" ht="42.75" customHeight="1">
      <c r="A17" s="22">
        <v>11</v>
      </c>
      <c r="B17" s="2" t="s">
        <v>65</v>
      </c>
      <c r="C17" s="24"/>
      <c r="D17" s="23"/>
      <c r="E17" s="24"/>
      <c r="F17" s="23"/>
      <c r="G17" s="24"/>
      <c r="H17" s="23"/>
      <c r="I17" s="24"/>
      <c r="J17" s="23"/>
      <c r="K17" s="22"/>
    </row>
    <row r="18" spans="1:11" ht="42.75" customHeight="1">
      <c r="A18" s="22">
        <v>12</v>
      </c>
      <c r="B18" s="2" t="s">
        <v>66</v>
      </c>
      <c r="C18" s="24"/>
      <c r="D18" s="23"/>
      <c r="E18" s="24"/>
      <c r="F18" s="23"/>
      <c r="G18" s="24"/>
      <c r="H18" s="23"/>
      <c r="I18" s="24"/>
      <c r="J18" s="23"/>
      <c r="K18" s="22"/>
    </row>
    <row r="19" spans="1:11" ht="42.75" customHeight="1">
      <c r="A19" s="22">
        <v>13</v>
      </c>
      <c r="B19" s="2" t="s">
        <v>67</v>
      </c>
      <c r="C19" s="24"/>
      <c r="D19" s="23"/>
      <c r="E19" s="24"/>
      <c r="F19" s="23"/>
      <c r="G19" s="24"/>
      <c r="H19" s="23"/>
      <c r="I19" s="24"/>
      <c r="J19" s="22"/>
      <c r="K19" s="22"/>
    </row>
    <row r="20" spans="1:11" ht="42.75" customHeight="1">
      <c r="A20" s="22">
        <v>14</v>
      </c>
      <c r="B20" s="2" t="s">
        <v>68</v>
      </c>
      <c r="C20" s="24"/>
      <c r="D20" s="23"/>
      <c r="E20" s="24"/>
      <c r="F20" s="23"/>
      <c r="G20" s="24"/>
      <c r="H20" s="23"/>
      <c r="I20" s="24"/>
      <c r="J20" s="22"/>
      <c r="K20" s="22"/>
    </row>
    <row r="21" spans="1:11" ht="42.75" customHeight="1">
      <c r="A21" s="22">
        <v>15</v>
      </c>
      <c r="B21" s="2" t="s">
        <v>69</v>
      </c>
      <c r="C21" s="24"/>
      <c r="D21" s="23"/>
      <c r="E21" s="24"/>
      <c r="F21" s="23"/>
      <c r="G21" s="24"/>
      <c r="H21" s="23"/>
      <c r="I21" s="25"/>
      <c r="J21" s="22"/>
      <c r="K21" s="22"/>
    </row>
    <row r="22" spans="1:11" ht="42.75" customHeight="1">
      <c r="A22" s="22">
        <v>16</v>
      </c>
      <c r="B22" s="2" t="s">
        <v>70</v>
      </c>
      <c r="C22" s="24"/>
      <c r="D22" s="23"/>
      <c r="E22" s="24"/>
      <c r="F22" s="23"/>
      <c r="G22" s="24"/>
      <c r="H22" s="23"/>
      <c r="I22" s="25"/>
      <c r="J22" s="22"/>
      <c r="K22" s="22"/>
    </row>
    <row r="23" spans="1:11" ht="42.75" customHeight="1">
      <c r="A23" s="22">
        <v>17</v>
      </c>
      <c r="B23" s="2" t="s">
        <v>75</v>
      </c>
      <c r="C23" s="24"/>
      <c r="D23" s="23"/>
      <c r="E23" s="25"/>
      <c r="F23" s="22"/>
      <c r="G23" s="25"/>
      <c r="H23" s="22"/>
      <c r="I23" s="25"/>
      <c r="J23" s="22"/>
      <c r="K23" s="22"/>
    </row>
    <row r="24" spans="1:11" ht="42.75" customHeight="1">
      <c r="A24" s="22">
        <v>18</v>
      </c>
      <c r="B24" s="2" t="s">
        <v>71</v>
      </c>
      <c r="C24" s="24"/>
      <c r="D24" s="23"/>
      <c r="E24" s="24"/>
      <c r="F24" s="23"/>
      <c r="G24" s="24"/>
      <c r="H24" s="23"/>
      <c r="I24" s="24"/>
      <c r="J24" s="23"/>
      <c r="K24" s="22"/>
    </row>
    <row r="25" spans="1:11" ht="42.75" customHeight="1">
      <c r="A25" s="22">
        <v>19</v>
      </c>
      <c r="B25" s="2" t="s">
        <v>72</v>
      </c>
      <c r="C25" s="24"/>
      <c r="D25" s="23"/>
      <c r="E25" s="24"/>
      <c r="F25" s="23"/>
      <c r="G25" s="24"/>
      <c r="H25" s="23"/>
      <c r="I25" s="24"/>
      <c r="J25" s="23"/>
      <c r="K25" s="22"/>
    </row>
    <row r="26" spans="1:11" ht="42.75" customHeight="1">
      <c r="A26" s="22">
        <v>20</v>
      </c>
      <c r="B26" s="2" t="s">
        <v>73</v>
      </c>
      <c r="C26" s="24"/>
      <c r="D26" s="23"/>
      <c r="E26" s="24"/>
      <c r="F26" s="23"/>
      <c r="G26" s="24"/>
      <c r="H26" s="23"/>
      <c r="I26" s="24"/>
      <c r="J26" s="23"/>
      <c r="K26" s="22"/>
    </row>
    <row r="27" spans="1:11" ht="42.75" customHeight="1">
      <c r="A27" s="22">
        <v>21</v>
      </c>
      <c r="B27" s="2" t="s">
        <v>74</v>
      </c>
      <c r="C27" s="24"/>
      <c r="D27" s="23"/>
      <c r="E27" s="24"/>
      <c r="F27" s="23"/>
      <c r="G27" s="24"/>
      <c r="H27" s="23"/>
      <c r="I27" s="24"/>
      <c r="J27" s="22"/>
      <c r="K27" s="22"/>
    </row>
    <row r="28" spans="1:11" ht="21">
      <c r="A28" s="56" t="s">
        <v>97</v>
      </c>
      <c r="B28" s="19" t="s">
        <v>98</v>
      </c>
      <c r="C28" s="57" t="s">
        <v>99</v>
      </c>
      <c r="D28" s="57"/>
      <c r="E28" s="56" t="s">
        <v>100</v>
      </c>
      <c r="F28" s="56"/>
      <c r="G28" s="56" t="s">
        <v>101</v>
      </c>
      <c r="H28" s="56"/>
      <c r="I28" s="56" t="s">
        <v>130</v>
      </c>
      <c r="J28" s="56"/>
      <c r="K28" s="56" t="s">
        <v>102</v>
      </c>
    </row>
    <row r="29" spans="1:11" ht="21">
      <c r="A29" s="56"/>
      <c r="B29" s="19" t="s">
        <v>103</v>
      </c>
      <c r="C29" s="20" t="s">
        <v>104</v>
      </c>
      <c r="D29" s="21" t="s">
        <v>105</v>
      </c>
      <c r="E29" s="20" t="s">
        <v>104</v>
      </c>
      <c r="F29" s="21" t="s">
        <v>105</v>
      </c>
      <c r="G29" s="20" t="s">
        <v>104</v>
      </c>
      <c r="H29" s="21" t="s">
        <v>105</v>
      </c>
      <c r="I29" s="20" t="s">
        <v>104</v>
      </c>
      <c r="J29" s="21" t="s">
        <v>105</v>
      </c>
      <c r="K29" s="56"/>
    </row>
    <row r="30" spans="1:11" ht="49.5" customHeight="1">
      <c r="A30" s="22">
        <v>1</v>
      </c>
      <c r="B30" s="2"/>
      <c r="C30" s="24"/>
      <c r="D30" s="23"/>
      <c r="E30" s="24"/>
      <c r="F30" s="23"/>
      <c r="G30" s="24"/>
      <c r="H30" s="23"/>
      <c r="I30" s="24"/>
      <c r="J30" s="23"/>
      <c r="K30" s="47"/>
    </row>
    <row r="31" spans="1:11" ht="49.5" customHeight="1">
      <c r="A31" s="22">
        <v>2</v>
      </c>
      <c r="B31" s="2" t="s">
        <v>76</v>
      </c>
      <c r="C31" s="24"/>
      <c r="D31" s="23"/>
      <c r="E31" s="24"/>
      <c r="F31" s="23"/>
      <c r="G31" s="24"/>
      <c r="H31" s="23"/>
      <c r="I31" s="24"/>
      <c r="J31" s="23"/>
      <c r="K31" s="47"/>
    </row>
    <row r="32" spans="1:11" ht="49.5" customHeight="1">
      <c r="A32" s="22">
        <v>3</v>
      </c>
      <c r="B32" s="2" t="s">
        <v>77</v>
      </c>
      <c r="C32" s="24"/>
      <c r="D32" s="23"/>
      <c r="E32" s="24"/>
      <c r="F32" s="23"/>
      <c r="G32" s="24"/>
      <c r="H32" s="23"/>
      <c r="I32" s="24"/>
      <c r="J32" s="22"/>
      <c r="K32" s="47"/>
    </row>
    <row r="33" spans="1:11" ht="49.5" customHeight="1">
      <c r="A33" s="22">
        <v>4</v>
      </c>
      <c r="B33" s="2" t="s">
        <v>78</v>
      </c>
      <c r="C33" s="24"/>
      <c r="D33" s="23"/>
      <c r="E33" s="24"/>
      <c r="F33" s="23"/>
      <c r="G33" s="24"/>
      <c r="H33" s="23"/>
      <c r="I33" s="24"/>
      <c r="J33" s="22"/>
      <c r="K33" s="47"/>
    </row>
    <row r="34" spans="1:11" ht="49.5" customHeight="1">
      <c r="A34" s="22">
        <v>5</v>
      </c>
      <c r="B34" s="2" t="s">
        <v>79</v>
      </c>
      <c r="C34" s="24"/>
      <c r="D34" s="23"/>
      <c r="E34" s="24"/>
      <c r="F34" s="23"/>
      <c r="G34" s="24"/>
      <c r="H34" s="23"/>
      <c r="I34" s="25"/>
      <c r="J34" s="22"/>
      <c r="K34" s="47"/>
    </row>
    <row r="35" spans="1:11" ht="49.5" customHeight="1">
      <c r="A35" s="22">
        <v>6</v>
      </c>
      <c r="B35" s="2" t="s">
        <v>80</v>
      </c>
      <c r="C35" s="24"/>
      <c r="D35" s="23"/>
      <c r="E35" s="24"/>
      <c r="F35" s="23"/>
      <c r="G35" s="24"/>
      <c r="H35" s="23"/>
      <c r="I35" s="25"/>
      <c r="J35" s="22"/>
      <c r="K35" s="47"/>
    </row>
    <row r="36" spans="1:11" ht="49.5" customHeight="1">
      <c r="A36" s="22">
        <v>7</v>
      </c>
      <c r="B36" s="2" t="s">
        <v>81</v>
      </c>
      <c r="C36" s="24"/>
      <c r="D36" s="23"/>
      <c r="E36" s="25"/>
      <c r="F36" s="22"/>
      <c r="G36" s="25"/>
      <c r="H36" s="22"/>
      <c r="I36" s="25"/>
      <c r="J36" s="22"/>
      <c r="K36" s="47"/>
    </row>
    <row r="37" spans="1:11" ht="49.5" customHeight="1">
      <c r="A37" s="22">
        <v>8</v>
      </c>
      <c r="B37" s="2" t="s">
        <v>82</v>
      </c>
      <c r="C37" s="24"/>
      <c r="D37" s="23"/>
      <c r="E37" s="24"/>
      <c r="F37" s="23"/>
      <c r="G37" s="24"/>
      <c r="H37" s="23"/>
      <c r="I37" s="24"/>
      <c r="J37" s="23"/>
      <c r="K37" s="47"/>
    </row>
    <row r="38" spans="1:11" ht="49.5" customHeight="1">
      <c r="A38" s="22">
        <v>9</v>
      </c>
      <c r="B38" s="2" t="s">
        <v>83</v>
      </c>
      <c r="C38" s="24"/>
      <c r="D38" s="23"/>
      <c r="E38" s="24"/>
      <c r="F38" s="23"/>
      <c r="G38" s="24"/>
      <c r="H38" s="23"/>
      <c r="I38" s="24"/>
      <c r="J38" s="23"/>
      <c r="K38" s="47"/>
    </row>
    <row r="39" spans="1:11" ht="49.5" customHeight="1">
      <c r="A39" s="22">
        <v>10</v>
      </c>
      <c r="B39" s="2" t="s">
        <v>84</v>
      </c>
      <c r="C39" s="24"/>
      <c r="D39" s="23"/>
      <c r="E39" s="24"/>
      <c r="F39" s="23"/>
      <c r="G39" s="24"/>
      <c r="H39" s="23"/>
      <c r="I39" s="24"/>
      <c r="J39" s="23"/>
      <c r="K39" s="47"/>
    </row>
    <row r="40" spans="1:11" ht="21">
      <c r="A40" s="56" t="s">
        <v>97</v>
      </c>
      <c r="B40" s="19" t="s">
        <v>98</v>
      </c>
      <c r="C40" s="57" t="s">
        <v>99</v>
      </c>
      <c r="D40" s="57"/>
      <c r="E40" s="56" t="s">
        <v>100</v>
      </c>
      <c r="F40" s="56"/>
      <c r="G40" s="56" t="s">
        <v>101</v>
      </c>
      <c r="H40" s="56"/>
      <c r="I40" s="56" t="s">
        <v>130</v>
      </c>
      <c r="J40" s="56"/>
      <c r="K40" s="56" t="s">
        <v>102</v>
      </c>
    </row>
    <row r="41" spans="1:11" ht="21">
      <c r="A41" s="56"/>
      <c r="B41" s="19" t="s">
        <v>103</v>
      </c>
      <c r="C41" s="20" t="s">
        <v>104</v>
      </c>
      <c r="D41" s="21" t="s">
        <v>105</v>
      </c>
      <c r="E41" s="20" t="s">
        <v>104</v>
      </c>
      <c r="F41" s="21" t="s">
        <v>105</v>
      </c>
      <c r="G41" s="20" t="s">
        <v>104</v>
      </c>
      <c r="H41" s="21" t="s">
        <v>105</v>
      </c>
      <c r="I41" s="20" t="s">
        <v>104</v>
      </c>
      <c r="J41" s="21" t="s">
        <v>105</v>
      </c>
      <c r="K41" s="56"/>
    </row>
    <row r="42" spans="1:11" ht="44.25" customHeight="1">
      <c r="A42" s="22">
        <v>11</v>
      </c>
      <c r="B42" s="2" t="s">
        <v>85</v>
      </c>
      <c r="C42" s="24"/>
      <c r="D42" s="23"/>
      <c r="E42" s="24"/>
      <c r="F42" s="23"/>
      <c r="G42" s="24"/>
      <c r="H42" s="23"/>
      <c r="I42" s="24"/>
      <c r="J42" s="23"/>
      <c r="K42" s="47"/>
    </row>
    <row r="43" spans="1:11" ht="44.25" customHeight="1">
      <c r="A43" s="22">
        <v>12</v>
      </c>
      <c r="B43" s="2" t="s">
        <v>86</v>
      </c>
      <c r="C43" s="24"/>
      <c r="D43" s="23"/>
      <c r="E43" s="24"/>
      <c r="F43" s="23"/>
      <c r="G43" s="24"/>
      <c r="H43" s="23"/>
      <c r="I43" s="24"/>
      <c r="J43" s="23"/>
      <c r="K43" s="47"/>
    </row>
    <row r="44" spans="1:11" ht="44.25" customHeight="1">
      <c r="A44" s="22">
        <v>13</v>
      </c>
      <c r="B44" s="2" t="s">
        <v>87</v>
      </c>
      <c r="C44" s="24"/>
      <c r="D44" s="23"/>
      <c r="E44" s="24"/>
      <c r="F44" s="23"/>
      <c r="G44" s="24"/>
      <c r="H44" s="23"/>
      <c r="I44" s="24"/>
      <c r="J44" s="22"/>
      <c r="K44" s="47"/>
    </row>
    <row r="45" spans="1:11" ht="44.25" customHeight="1">
      <c r="A45" s="22">
        <v>14</v>
      </c>
      <c r="B45" s="2" t="s">
        <v>88</v>
      </c>
      <c r="C45" s="24"/>
      <c r="D45" s="23"/>
      <c r="E45" s="24"/>
      <c r="F45" s="23"/>
      <c r="G45" s="24"/>
      <c r="H45" s="23"/>
      <c r="I45" s="24"/>
      <c r="J45" s="22"/>
      <c r="K45" s="47"/>
    </row>
    <row r="46" spans="1:11" ht="44.25" customHeight="1">
      <c r="A46" s="22">
        <v>15</v>
      </c>
      <c r="B46" s="2" t="s">
        <v>89</v>
      </c>
      <c r="C46" s="24"/>
      <c r="D46" s="23"/>
      <c r="E46" s="24"/>
      <c r="F46" s="23"/>
      <c r="G46" s="24"/>
      <c r="H46" s="23"/>
      <c r="I46" s="25"/>
      <c r="J46" s="22"/>
      <c r="K46" s="47"/>
    </row>
    <row r="47" spans="1:11" ht="44.25" customHeight="1">
      <c r="A47" s="22">
        <v>16</v>
      </c>
      <c r="B47" s="2" t="s">
        <v>90</v>
      </c>
      <c r="C47" s="24"/>
      <c r="D47" s="23"/>
      <c r="E47" s="24"/>
      <c r="F47" s="23"/>
      <c r="G47" s="24"/>
      <c r="H47" s="23"/>
      <c r="I47" s="25"/>
      <c r="J47" s="22"/>
      <c r="K47" s="47"/>
    </row>
    <row r="48" spans="1:11" ht="44.25" customHeight="1">
      <c r="A48" s="22">
        <v>17</v>
      </c>
      <c r="B48" s="2" t="s">
        <v>91</v>
      </c>
      <c r="C48" s="24"/>
      <c r="D48" s="23"/>
      <c r="E48" s="25"/>
      <c r="F48" s="22"/>
      <c r="G48" s="25"/>
      <c r="H48" s="22" t="s">
        <v>131</v>
      </c>
      <c r="I48" s="25"/>
      <c r="J48" s="22"/>
      <c r="K48" s="47"/>
    </row>
    <row r="49" spans="1:11" ht="44.25" customHeight="1">
      <c r="A49" s="22">
        <v>18</v>
      </c>
      <c r="B49" s="2" t="s">
        <v>92</v>
      </c>
      <c r="C49" s="24"/>
      <c r="D49" s="23"/>
      <c r="E49" s="24"/>
      <c r="F49" s="23"/>
      <c r="G49" s="24"/>
      <c r="H49" s="23"/>
      <c r="I49" s="24"/>
      <c r="J49" s="23"/>
      <c r="K49" s="47"/>
    </row>
    <row r="50" spans="1:11" ht="44.25" customHeight="1">
      <c r="A50" s="22">
        <v>19</v>
      </c>
      <c r="B50" s="2" t="s">
        <v>93</v>
      </c>
      <c r="C50" s="24"/>
      <c r="D50" s="23"/>
      <c r="E50" s="24"/>
      <c r="F50" s="23"/>
      <c r="G50" s="24"/>
      <c r="H50" s="23"/>
      <c r="I50" s="24"/>
      <c r="J50" s="23"/>
      <c r="K50" s="47"/>
    </row>
    <row r="51" spans="1:11" ht="44.25" customHeight="1">
      <c r="A51" s="22">
        <v>20</v>
      </c>
      <c r="B51" s="15" t="s">
        <v>94</v>
      </c>
      <c r="C51" s="24"/>
      <c r="D51" s="23"/>
      <c r="E51" s="24"/>
      <c r="F51" s="23"/>
      <c r="G51" s="24"/>
      <c r="H51" s="23"/>
      <c r="I51" s="24"/>
      <c r="J51" s="23"/>
      <c r="K51" s="47"/>
    </row>
    <row r="52" spans="1:11" ht="44.25" customHeight="1">
      <c r="A52" s="22">
        <v>21</v>
      </c>
      <c r="B52" s="2" t="s">
        <v>95</v>
      </c>
      <c r="C52" s="24"/>
      <c r="D52" s="23"/>
      <c r="E52" s="24"/>
      <c r="F52" s="23"/>
      <c r="G52" s="24"/>
      <c r="H52" s="23"/>
      <c r="I52" s="24"/>
      <c r="J52" s="23"/>
      <c r="K52" s="47"/>
    </row>
  </sheetData>
  <mergeCells count="25">
    <mergeCell ref="K15:K16"/>
    <mergeCell ref="A1:K1"/>
    <mergeCell ref="A2:A3"/>
    <mergeCell ref="C2:D2"/>
    <mergeCell ref="E2:F2"/>
    <mergeCell ref="G2:H2"/>
    <mergeCell ref="I2:J2"/>
    <mergeCell ref="K2:K3"/>
    <mergeCell ref="A15:A16"/>
    <mergeCell ref="C15:D15"/>
    <mergeCell ref="E15:F15"/>
    <mergeCell ref="G15:H15"/>
    <mergeCell ref="I15:J15"/>
    <mergeCell ref="K40:K41"/>
    <mergeCell ref="A28:A29"/>
    <mergeCell ref="C28:D28"/>
    <mergeCell ref="E28:F28"/>
    <mergeCell ref="G28:H28"/>
    <mergeCell ref="I28:J28"/>
    <mergeCell ref="K28:K29"/>
    <mergeCell ref="A40:A41"/>
    <mergeCell ref="C40:D40"/>
    <mergeCell ref="E40:F40"/>
    <mergeCell ref="G40:H40"/>
    <mergeCell ref="I40:J40"/>
  </mergeCells>
  <phoneticPr fontId="2" type="noConversion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105導</vt:lpstr>
      <vt:lpstr>交接簽到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2016-08-25T06:25:43Z</cp:lastPrinted>
  <dcterms:created xsi:type="dcterms:W3CDTF">2015-08-27T00:37:32Z</dcterms:created>
  <dcterms:modified xsi:type="dcterms:W3CDTF">2017-06-21T04:30:48Z</dcterms:modified>
</cp:coreProperties>
</file>